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4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2" i="1"/>
  <c r="D10" i="1"/>
  <c r="D8" i="1"/>
  <c r="D68" i="1" l="1"/>
</calcChain>
</file>

<file path=xl/sharedStrings.xml><?xml version="1.0" encoding="utf-8"?>
<sst xmlns="http://schemas.openxmlformats.org/spreadsheetml/2006/main" count="184" uniqueCount="98">
  <si>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</si>
  <si>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</si>
  <si>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</si>
  <si>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</si>
  <si>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</si>
  <si>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</si>
  <si>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</si>
  <si>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</si>
  <si>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</si>
  <si>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01.04.2024 Do 30.04.2024</t>
  </si>
  <si>
    <t>HRVATSKA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</si>
  <si>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</si>
  <si>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</si>
  <si>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</si>
  <si>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OSNOVNA ŠKOLA JOŽE HORVATA KOTORIBA</t>
  </si>
  <si>
    <t>Ukupno:</t>
  </si>
  <si>
    <t>ZAGREBAČKA BANKA</t>
  </si>
  <si>
    <t>92897670768</t>
  </si>
  <si>
    <t>Nema Konta Na Odabranoj Razini</t>
  </si>
  <si>
    <t>Živa voda d.o.o.</t>
  </si>
  <si>
    <t>86255713939</t>
  </si>
  <si>
    <t>10020 Zagreb</t>
  </si>
  <si>
    <t xml:space="preserve">ZAKUPNINE I NAJAMNINE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</si>
  <si>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</si>
  <si>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</si>
  <si>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</si>
  <si>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</si>
  <si>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</si>
  <si>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</si>
  <si>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</si>
  <si>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</si>
  <si>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</si>
  <si>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</si>
  <si>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KOTORIBA</t>
  </si>
  <si>
    <t>T-COM</t>
  </si>
  <si>
    <t>81793146560</t>
  </si>
  <si>
    <t>MEĐIMURSKE VODE</t>
  </si>
  <si>
    <t>81394716246</t>
  </si>
  <si>
    <t>ČAKOVEC</t>
  </si>
  <si>
    <t xml:space="preserve">KOMUNALNE USLUGE                                                                                                                                      </t>
  </si>
  <si>
    <t>LUG</t>
  </si>
  <si>
    <t>77285039655</t>
  </si>
  <si>
    <t xml:space="preserve"> KOTORIBA</t>
  </si>
  <si>
    <t>HRVATSKA ZAJEDNICA RAČ.I FIN. DJELATNIKA</t>
  </si>
  <si>
    <t>75508100288</t>
  </si>
  <si>
    <t xml:space="preserve">STRUČNO USAVRŠAVANJE ZAPOSLENIKA                                                                                                                      </t>
  </si>
  <si>
    <t>BIT</t>
  </si>
  <si>
    <t>69748640966</t>
  </si>
  <si>
    <t xml:space="preserve">OSTALI NESPOMENUTI RASHODI POSLOVANJA                                                                                                                 </t>
  </si>
  <si>
    <t>KONZUM plus d.o.o.</t>
  </si>
  <si>
    <t>62226620908</t>
  </si>
  <si>
    <t>10000 Zagreb</t>
  </si>
  <si>
    <t xml:space="preserve">UREDSKI MATERIJAL I OSTALI MATERIJALNI RASHODI                                                                                                        </t>
  </si>
  <si>
    <t>CWS-boco</t>
  </si>
  <si>
    <t>51026536351</t>
  </si>
  <si>
    <t>Zagreb</t>
  </si>
  <si>
    <t>MIHA PROJEKT</t>
  </si>
  <si>
    <t>45464782018</t>
  </si>
  <si>
    <t>ŠTEFANEC</t>
  </si>
  <si>
    <t>VINDIJA CR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</si>
  <si>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</si>
  <si>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</si>
  <si>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</si>
  <si>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</si>
  <si>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</si>
  <si>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</si>
  <si>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VOĆE VARAŽDIN d.o.o.</t>
  </si>
  <si>
    <t>42042277834</t>
  </si>
  <si>
    <t>42000 VARAŽDIN</t>
  </si>
  <si>
    <t>HEP-PLIN D.O.O.</t>
  </si>
  <si>
    <t>41317489366</t>
  </si>
  <si>
    <t>31000 OSIJEK</t>
  </si>
  <si>
    <t>KAMELIJA</t>
  </si>
  <si>
    <t>32299300986</t>
  </si>
  <si>
    <t>HRVATSKE VODE</t>
  </si>
  <si>
    <t>28921383001</t>
  </si>
  <si>
    <t xml:space="preserve"> ČAKOVEC</t>
  </si>
  <si>
    <t>ČAKOVEČKI MLINOVI</t>
  </si>
  <si>
    <t>20262622069</t>
  </si>
  <si>
    <t>GKP PRE KOM</t>
  </si>
  <si>
    <t>15704341739</t>
  </si>
  <si>
    <t>PRELOG</t>
  </si>
  <si>
    <t>OPTI PRINT ADRIA</t>
  </si>
  <si>
    <t>11469787133</t>
  </si>
  <si>
    <t>KNJIŽARA I PAPIRNICA MAJA</t>
  </si>
  <si>
    <t>09857620300</t>
  </si>
  <si>
    <t>D. KRALJEVEC</t>
  </si>
  <si>
    <t>PRIVREDNA BANKA ZAGREB</t>
  </si>
  <si>
    <t>02535697732</t>
  </si>
  <si>
    <t>PROMING-HCH D.O.O.</t>
  </si>
  <si>
    <t>00799310963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</si>
  <si>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</si>
  <si>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</si>
  <si>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</si>
  <si>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</si>
  <si>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</si>
  <si>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DOPRINOS ZA OBAVEZNO ZDRAVSTVENO OSIGURANJE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</si>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</sst>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D67" sqref="D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53.09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53.09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19.52</v>
      </c>
      <c r="E9" s="10">
        <v>3439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19.52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12.33</v>
      </c>
      <c r="E11" s="10">
        <v>3235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12.33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1.66</v>
      </c>
      <c r="E13" s="10">
        <v>3231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17.84</v>
      </c>
      <c r="E14" s="10">
        <v>3238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19.5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598.09</v>
      </c>
      <c r="E16" s="10">
        <v>3222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598.09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766</v>
      </c>
      <c r="E18" s="10">
        <v>3222</v>
      </c>
      <c r="F18" s="9" t="s">
        <v>30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766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184.74</v>
      </c>
      <c r="E20" s="10">
        <v>3231</v>
      </c>
      <c r="F20" s="9" t="s">
        <v>25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184.74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201.08</v>
      </c>
      <c r="E22" s="10">
        <v>3234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201.08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1438.67</v>
      </c>
      <c r="E24" s="10">
        <v>3222</v>
      </c>
      <c r="F24" s="9" t="s">
        <v>30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1438.67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12</v>
      </c>
      <c r="D26" s="18">
        <v>80</v>
      </c>
      <c r="E26" s="10">
        <v>3213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80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38</v>
      </c>
      <c r="D28" s="18">
        <v>69.5</v>
      </c>
      <c r="E28" s="10">
        <v>3299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69.5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293.64</v>
      </c>
      <c r="E30" s="10">
        <v>3221</v>
      </c>
      <c r="F30" s="9" t="s">
        <v>52</v>
      </c>
      <c r="G30" s="27" t="s">
        <v>14</v>
      </c>
    </row>
    <row r="31" spans="1:7" x14ac:dyDescent="0.25">
      <c r="A31" s="9"/>
      <c r="B31" s="14"/>
      <c r="C31" s="10"/>
      <c r="D31" s="18">
        <v>1077.17</v>
      </c>
      <c r="E31" s="10">
        <v>3222</v>
      </c>
      <c r="F31" s="9" t="s">
        <v>30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1370.81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16.350000000000001</v>
      </c>
      <c r="E33" s="10">
        <v>3235</v>
      </c>
      <c r="F33" s="9" t="s">
        <v>22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16.350000000000001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7.61</v>
      </c>
      <c r="E35" s="10">
        <v>3299</v>
      </c>
      <c r="F35" s="9" t="s">
        <v>48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7.61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1006.64</v>
      </c>
      <c r="E37" s="10">
        <v>3222</v>
      </c>
      <c r="F37" s="9" t="s">
        <v>30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1006.64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1014.92</v>
      </c>
      <c r="E39" s="10">
        <v>3223</v>
      </c>
      <c r="F39" s="9" t="s">
        <v>65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1014.92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280.64</v>
      </c>
      <c r="E41" s="10">
        <v>3222</v>
      </c>
      <c r="F41" s="9" t="s">
        <v>30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280.64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1765.57</v>
      </c>
      <c r="E43" s="10">
        <v>3223</v>
      </c>
      <c r="F43" s="9" t="s">
        <v>65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1765.57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33</v>
      </c>
      <c r="D45" s="18">
        <v>42.34</v>
      </c>
      <c r="E45" s="10">
        <v>3221</v>
      </c>
      <c r="F45" s="9" t="s">
        <v>52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42.34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127.29</v>
      </c>
      <c r="E47" s="10">
        <v>3234</v>
      </c>
      <c r="F47" s="9" t="s">
        <v>39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127.29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76</v>
      </c>
      <c r="D49" s="18">
        <v>755.19</v>
      </c>
      <c r="E49" s="10">
        <v>3222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755.19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671.25</v>
      </c>
      <c r="E51" s="10">
        <v>3234</v>
      </c>
      <c r="F51" s="9" t="s">
        <v>39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671.25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12</v>
      </c>
      <c r="D53" s="18">
        <v>174.2</v>
      </c>
      <c r="E53" s="10">
        <v>3235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174.2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292.10000000000002</v>
      </c>
      <c r="E55" s="10">
        <v>3221</v>
      </c>
      <c r="F55" s="9" t="s">
        <v>52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292.10000000000002</v>
      </c>
      <c r="E56" s="23"/>
      <c r="F56" s="25"/>
      <c r="G56" s="26"/>
    </row>
    <row r="57" spans="1:7" x14ac:dyDescent="0.25">
      <c r="A57" s="9" t="s">
        <v>87</v>
      </c>
      <c r="B57" s="14" t="s">
        <v>88</v>
      </c>
      <c r="C57" s="10" t="s">
        <v>12</v>
      </c>
      <c r="D57" s="18">
        <v>50.77</v>
      </c>
      <c r="E57" s="10">
        <v>3439</v>
      </c>
      <c r="F57" s="9" t="s">
        <v>18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50.77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12</v>
      </c>
      <c r="D59" s="18">
        <v>47.99</v>
      </c>
      <c r="E59" s="10">
        <v>3221</v>
      </c>
      <c r="F59" s="9" t="s">
        <v>52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47.99</v>
      </c>
      <c r="E60" s="23"/>
      <c r="F60" s="25"/>
      <c r="G60" s="26"/>
    </row>
    <row r="61" spans="1:7" x14ac:dyDescent="0.25">
      <c r="A61" s="9"/>
      <c r="B61" s="14"/>
      <c r="C61" s="10"/>
      <c r="D61" s="18">
        <v>80186.070000000007</v>
      </c>
      <c r="E61" s="10">
        <v>3111</v>
      </c>
      <c r="F61" s="9" t="s">
        <v>91</v>
      </c>
      <c r="G61" s="27" t="s">
        <v>14</v>
      </c>
    </row>
    <row r="62" spans="1:7" x14ac:dyDescent="0.25">
      <c r="A62" s="9"/>
      <c r="B62" s="14"/>
      <c r="C62" s="10"/>
      <c r="D62" s="18">
        <v>13057.77</v>
      </c>
      <c r="E62" s="10">
        <v>3132</v>
      </c>
      <c r="F62" s="9" t="s">
        <v>96</v>
      </c>
      <c r="G62" s="28" t="s">
        <v>14</v>
      </c>
    </row>
    <row r="63" spans="1:7" x14ac:dyDescent="0.25">
      <c r="A63" s="9"/>
      <c r="B63" s="14"/>
      <c r="C63" s="10"/>
      <c r="D63" s="18">
        <v>2572.62</v>
      </c>
      <c r="E63" s="10">
        <v>3212</v>
      </c>
      <c r="F63" s="9" t="s">
        <v>93</v>
      </c>
      <c r="G63" s="28" t="s">
        <v>14</v>
      </c>
    </row>
    <row r="64" spans="1:7" x14ac:dyDescent="0.25">
      <c r="A64" s="9"/>
      <c r="B64" s="14"/>
      <c r="C64" s="10"/>
      <c r="D64" s="18">
        <v>144.44</v>
      </c>
      <c r="E64" s="10">
        <v>3237</v>
      </c>
      <c r="F64" s="9" t="s">
        <v>94</v>
      </c>
      <c r="G64" s="28" t="s">
        <v>14</v>
      </c>
    </row>
    <row r="65" spans="1:7" x14ac:dyDescent="0.25">
      <c r="A65" s="9"/>
      <c r="B65" s="14"/>
      <c r="C65" s="10"/>
      <c r="D65" s="18">
        <v>194</v>
      </c>
      <c r="E65" s="10">
        <v>3295</v>
      </c>
      <c r="F65" s="9" t="s">
        <v>97</v>
      </c>
      <c r="G65" s="28" t="s">
        <v>14</v>
      </c>
    </row>
    <row r="66" spans="1:7" x14ac:dyDescent="0.25">
      <c r="A66" s="9"/>
      <c r="B66" s="14"/>
      <c r="C66" s="10"/>
      <c r="D66" s="18">
        <v>878.2</v>
      </c>
      <c r="E66" s="10">
        <v>3211</v>
      </c>
      <c r="F66" s="9" t="s">
        <v>92</v>
      </c>
      <c r="G66" s="28" t="s">
        <v>14</v>
      </c>
    </row>
    <row r="67" spans="1:7" ht="21" customHeight="1" thickBot="1" x14ac:dyDescent="0.3">
      <c r="A67" s="21" t="s">
        <v>15</v>
      </c>
      <c r="B67" s="22"/>
      <c r="C67" s="23"/>
      <c r="D67" s="24">
        <f>SUM(D61:D66)</f>
        <v>97033.1</v>
      </c>
      <c r="E67" s="23"/>
      <c r="F67" s="25"/>
      <c r="G67" s="26"/>
    </row>
    <row r="68" spans="1:7" ht="15.75" thickBot="1" x14ac:dyDescent="0.3">
      <c r="A68" s="29" t="s">
        <v>95</v>
      </c>
      <c r="B68" s="30"/>
      <c r="C68" s="31"/>
      <c r="D68" s="32">
        <f>SUM(D8,D10,D12,D15,D17,D19,D21,D23,D25,D27,D29,D32,D34,D36,D38,D40,D42,D44,D46,D48,D50,D52,D54,D56,D58,D60,D67)</f>
        <v>108099.29000000001</v>
      </c>
      <c r="E68" s="31"/>
      <c r="F68" s="33"/>
      <c r="G68" s="34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2025-05-15T12:28:59Z</dcterms:modified>
</cp:coreProperties>
</file>